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24780" windowHeight="12408" activeTab="0"/>
  </bookViews>
  <sheets>
    <sheet name="Travel" sheetId="1" r:id="rId1"/>
    <sheet name="Hosp" sheetId="2" r:id="rId2"/>
    <sheet name="Other" sheetId="3" r:id="rId3"/>
  </sheets>
  <definedNames>
    <definedName name="_xlnm.Print_Area" localSheetId="1">'Hosp'!$A$4:$E$16</definedName>
    <definedName name="_xlnm.Print_Area" localSheetId="2">'Other'!$A$1:$D$14</definedName>
    <definedName name="_xlnm.Print_Area" localSheetId="0">'Travel'!$A$1:$E$84</definedName>
  </definedNames>
  <calcPr fullCalcOnLoad="1"/>
</workbook>
</file>

<file path=xl/sharedStrings.xml><?xml version="1.0" encoding="utf-8"?>
<sst xmlns="http://schemas.openxmlformats.org/spreadsheetml/2006/main" count="305" uniqueCount="88">
  <si>
    <t>Name of organisation</t>
  </si>
  <si>
    <t xml:space="preserve">Nelson Marlborough District Health Board </t>
  </si>
  <si>
    <t>Name of Chief Executive</t>
  </si>
  <si>
    <t>Disclosure Period</t>
  </si>
  <si>
    <t>International and domestic travel expenses</t>
  </si>
  <si>
    <t>International Travel</t>
  </si>
  <si>
    <t>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</si>
  <si>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</si>
  <si>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</si>
  <si>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</si>
  <si>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</si>
  <si>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</si>
  <si>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Nelson</t>
  </si>
  <si>
    <t>Non-Credit Card expenses</t>
  </si>
  <si>
    <t>Domestic Travel</t>
  </si>
  <si>
    <t xml:space="preserve">Purpose (eg, visiting district offices ...) </t>
  </si>
  <si>
    <t>Nature (eg, hotel costs, travel, etc)</t>
  </si>
  <si>
    <t>Wellington</t>
  </si>
  <si>
    <t>Total travel expenses 
for the six months</t>
  </si>
  <si>
    <t>Nelson Marlborough District Health Board</t>
  </si>
  <si>
    <t xml:space="preserve">Hospitality provided </t>
  </si>
  <si>
    <t>Hospitality provided</t>
  </si>
  <si>
    <t xml:space="preserve">Purpose (eg, hosting delegation from ...) </t>
  </si>
  <si>
    <t>Nature</t>
  </si>
  <si>
    <t>Meal</t>
  </si>
  <si>
    <t>Total hospitality expenses 
for the six months</t>
  </si>
  <si>
    <t>Disclosure period</t>
  </si>
  <si>
    <t>Other</t>
  </si>
  <si>
    <t>Amount (NZ$)</t>
  </si>
  <si>
    <t xml:space="preserve">Purpose (eg, farewell for long-serving staff members) </t>
  </si>
  <si>
    <t>Location</t>
  </si>
  <si>
    <t>Total other expenses for the 6-monthly period</t>
  </si>
  <si>
    <t>ARC Steering Group Meeting Wellington</t>
  </si>
  <si>
    <t>Internal Meeting Wellington</t>
  </si>
  <si>
    <t>SI Summit Chch</t>
  </si>
  <si>
    <t xml:space="preserve">Presbyterian Support Conference </t>
  </si>
  <si>
    <t>NZHHA Conference Guest Speaker</t>
  </si>
  <si>
    <t>Chris Fleming</t>
  </si>
  <si>
    <t>Airport Parking</t>
  </si>
  <si>
    <t>interRAI ARC Steering Group meeting</t>
  </si>
  <si>
    <t>Travel</t>
  </si>
  <si>
    <t>DHBSS Executive Meeting</t>
  </si>
  <si>
    <t>Travel &amp; Accommodation</t>
  </si>
  <si>
    <t>Christchurch</t>
  </si>
  <si>
    <t>7-8/03/13</t>
  </si>
  <si>
    <t>Learning Set</t>
  </si>
  <si>
    <t>Rotorua</t>
  </si>
  <si>
    <t>Aged Care Meeting</t>
  </si>
  <si>
    <t>SI Summit - Electives</t>
  </si>
  <si>
    <t>Aged Care Meetings x 3</t>
  </si>
  <si>
    <t>ARC interRAI Steering Group Meeting</t>
  </si>
  <si>
    <t>Wellington/Blenheim</t>
  </si>
  <si>
    <t>Meeting with Minister</t>
  </si>
  <si>
    <t>Auckland</t>
  </si>
  <si>
    <t>11-12/6/13</t>
  </si>
  <si>
    <t>14-15/6/13</t>
  </si>
  <si>
    <t>PHO Performance Workshop</t>
  </si>
  <si>
    <t>Temporary accommodation on relocation to Nelson (as part of employment agreement</t>
  </si>
  <si>
    <t>Meals</t>
  </si>
  <si>
    <t>Learning Set - departure tax</t>
  </si>
  <si>
    <t>Departure Tax</t>
  </si>
  <si>
    <t>Attendance at Public Meeting in Blenheim (3 x staff)</t>
  </si>
  <si>
    <t>Blenheim</t>
  </si>
  <si>
    <t>18-19/3/13</t>
  </si>
  <si>
    <t>18-19/03/2013</t>
  </si>
  <si>
    <t>24-25/03/2013</t>
  </si>
  <si>
    <t xml:space="preserve">Learning Set </t>
  </si>
  <si>
    <t>21-22/04/2013</t>
  </si>
  <si>
    <t>Aged care meetings x 3</t>
  </si>
  <si>
    <t>Equipment for ipad</t>
  </si>
  <si>
    <t>ARC InterRAI Steering Group meeting</t>
  </si>
  <si>
    <t>SI CEOs meeting / Board Meeting in Blenheim</t>
  </si>
  <si>
    <t>Christchurch/Blenheim</t>
  </si>
  <si>
    <t>SI ALT meeting - ACTING CEO ATTENDED</t>
  </si>
  <si>
    <t>SI ALT meeting</t>
  </si>
  <si>
    <t>CANZ Conference</t>
  </si>
  <si>
    <t>MOH/DHB CEOs meeting Wellington Airport parking</t>
  </si>
  <si>
    <t>SI ALT meeting Chch</t>
  </si>
  <si>
    <t>MOH/DHB CEOs Meeting</t>
  </si>
  <si>
    <t>Wairau Meetings</t>
  </si>
  <si>
    <t>Accommodation</t>
  </si>
  <si>
    <t>Household Removal from Timaru to Nelson (as part of employment agreement</t>
  </si>
  <si>
    <t>SI ALT Meeting</t>
  </si>
  <si>
    <t>Taxi Fare</t>
  </si>
  <si>
    <t>Board Meeting in Blenheim</t>
  </si>
  <si>
    <t>SI CEOs meeting</t>
  </si>
  <si>
    <t>1 January to 30 June 2013</t>
  </si>
  <si>
    <t>7/03/13 - 8/03/13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</si>
</sst>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 readingOrder="1"/>
    </xf>
    <xf numFmtId="0" fontId="3" fillId="0" borderId="11" xfId="0" applyFont="1" applyBorder="1" applyAlignment="1">
      <alignment vertical="center" wrapText="1" readingOrder="1"/>
    </xf>
    <xf numFmtId="0" fontId="3" fillId="0" borderId="0" xfId="0" applyFont="1" applyBorder="1" applyAlignment="1">
      <alignment vertical="center" wrapText="1" readingOrder="1"/>
    </xf>
    <xf numFmtId="0" fontId="4" fillId="0" borderId="12" xfId="0" applyFont="1" applyFill="1" applyBorder="1" applyAlignment="1">
      <alignment vertical="center" wrapText="1" readingOrder="1"/>
    </xf>
    <xf numFmtId="0" fontId="4" fillId="33" borderId="13" xfId="0" applyFont="1" applyFill="1" applyBorder="1" applyAlignment="1">
      <alignment vertical="center" wrapText="1" readingOrder="1"/>
    </xf>
    <xf numFmtId="0" fontId="5" fillId="33" borderId="0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3" xfId="0" applyBorder="1" applyAlignment="1">
      <alignment vertical="top" wrapText="1"/>
    </xf>
    <xf numFmtId="2" fontId="0" fillId="0" borderId="0" xfId="46" applyNumberFormat="1" applyFont="1" applyFill="1" applyAlignment="1">
      <alignment/>
    </xf>
    <xf numFmtId="0" fontId="6" fillId="0" borderId="0" xfId="56" applyFont="1" applyFill="1" applyAlignment="1">
      <alignment/>
      <protection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2" fontId="6" fillId="0" borderId="0" xfId="56" applyNumberFormat="1" applyFont="1" applyFill="1">
      <alignment/>
      <protection/>
    </xf>
    <xf numFmtId="0" fontId="6" fillId="0" borderId="0" xfId="56" applyFill="1" applyAlignment="1">
      <alignment/>
      <protection/>
    </xf>
    <xf numFmtId="0" fontId="4" fillId="33" borderId="17" xfId="0" applyFont="1" applyFill="1" applyBorder="1" applyAlignment="1">
      <alignment vertical="center" wrapText="1" readingOrder="1"/>
    </xf>
    <xf numFmtId="0" fontId="5" fillId="33" borderId="11" xfId="0" applyFont="1" applyFill="1" applyBorder="1" applyAlignment="1">
      <alignment wrapText="1"/>
    </xf>
    <xf numFmtId="0" fontId="5" fillId="33" borderId="18" xfId="0" applyFont="1" applyFill="1" applyBorder="1" applyAlignment="1">
      <alignment wrapText="1"/>
    </xf>
    <xf numFmtId="2" fontId="3" fillId="0" borderId="16" xfId="0" applyNumberFormat="1" applyFont="1" applyBorder="1" applyAlignment="1">
      <alignment wrapText="1"/>
    </xf>
    <xf numFmtId="0" fontId="4" fillId="0" borderId="17" xfId="0" applyFont="1" applyFill="1" applyBorder="1" applyAlignment="1">
      <alignment vertical="center" wrapText="1" readingOrder="1"/>
    </xf>
    <xf numFmtId="0" fontId="5" fillId="34" borderId="11" xfId="0" applyFont="1" applyFill="1" applyBorder="1" applyAlignment="1">
      <alignment wrapText="1"/>
    </xf>
    <xf numFmtId="0" fontId="5" fillId="34" borderId="18" xfId="0" applyFont="1" applyFill="1" applyBorder="1" applyAlignment="1">
      <alignment wrapText="1"/>
    </xf>
    <xf numFmtId="0" fontId="4" fillId="34" borderId="15" xfId="0" applyFont="1" applyFill="1" applyBorder="1" applyAlignment="1">
      <alignment vertical="top" wrapText="1"/>
    </xf>
    <xf numFmtId="0" fontId="5" fillId="34" borderId="16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7" fillId="35" borderId="15" xfId="0" applyFont="1" applyFill="1" applyBorder="1" applyAlignment="1">
      <alignment vertical="center" wrapText="1" readingOrder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21" xfId="0" applyFont="1" applyBorder="1" applyAlignment="1">
      <alignment vertical="center" wrapText="1" readingOrder="1"/>
    </xf>
    <xf numFmtId="0" fontId="0" fillId="0" borderId="11" xfId="0" applyFont="1" applyBorder="1" applyAlignment="1">
      <alignment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4" fillId="0" borderId="21" xfId="0" applyFont="1" applyFill="1" applyBorder="1" applyAlignment="1">
      <alignment vertical="center" wrapText="1" readingOrder="1"/>
    </xf>
    <xf numFmtId="0" fontId="3" fillId="0" borderId="21" xfId="0" applyFont="1" applyBorder="1" applyAlignment="1">
      <alignment vertical="center" wrapText="1" readingOrder="1"/>
    </xf>
    <xf numFmtId="0" fontId="4" fillId="33" borderId="11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8" fillId="0" borderId="0" xfId="56" applyFont="1" applyFill="1">
      <alignment/>
      <protection/>
    </xf>
    <xf numFmtId="0" fontId="44" fillId="0" borderId="0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8" fillId="0" borderId="0" xfId="56" applyFont="1" applyFill="1" applyAlignment="1">
      <alignment/>
      <protection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34" borderId="15" xfId="0" applyFont="1" applyFill="1" applyBorder="1" applyAlignment="1">
      <alignment vertical="center" wrapText="1" readingOrder="1"/>
    </xf>
    <xf numFmtId="0" fontId="4" fillId="34" borderId="16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0" fillId="0" borderId="13" xfId="0" applyBorder="1" applyAlignment="1">
      <alignment wrapText="1"/>
    </xf>
    <xf numFmtId="0" fontId="7" fillId="35" borderId="17" xfId="0" applyFont="1" applyFill="1" applyBorder="1" applyAlignment="1">
      <alignment vertical="center" wrapText="1" readingOrder="1"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wrapText="1"/>
    </xf>
    <xf numFmtId="0" fontId="0" fillId="35" borderId="18" xfId="0" applyFont="1" applyFill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4" fillId="0" borderId="21" xfId="0" applyFont="1" applyFill="1" applyBorder="1" applyAlignment="1">
      <alignment horizontal="right" vertical="center" wrapText="1" readingOrder="1"/>
    </xf>
    <xf numFmtId="0" fontId="3" fillId="0" borderId="15" xfId="0" applyFont="1" applyBorder="1" applyAlignment="1">
      <alignment wrapText="1"/>
    </xf>
    <xf numFmtId="164" fontId="6" fillId="0" borderId="0" xfId="56" applyNumberFormat="1" applyFont="1" applyFill="1">
      <alignment/>
      <protection/>
    </xf>
    <xf numFmtId="0" fontId="45" fillId="0" borderId="0" xfId="56" applyFont="1" applyFill="1" applyBorder="1" applyAlignment="1">
      <alignment horizontal="left" vertical="top" wrapText="1"/>
      <protection/>
    </xf>
    <xf numFmtId="0" fontId="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9" fillId="0" borderId="14" xfId="0" applyFont="1" applyBorder="1" applyAlignment="1">
      <alignment wrapText="1"/>
    </xf>
    <xf numFmtId="14" fontId="44" fillId="0" borderId="13" xfId="0" applyNumberFormat="1" applyFont="1" applyBorder="1" applyAlignment="1">
      <alignment horizontal="left" wrapText="1"/>
    </xf>
    <xf numFmtId="14" fontId="9" fillId="0" borderId="13" xfId="0" applyNumberFormat="1" applyFont="1" applyBorder="1" applyAlignment="1">
      <alignment horizontal="left" vertical="top" wrapText="1"/>
    </xf>
    <xf numFmtId="14" fontId="45" fillId="0" borderId="13" xfId="0" applyNumberFormat="1" applyFont="1" applyBorder="1" applyAlignment="1">
      <alignment horizontal="left" vertical="top" wrapText="1"/>
    </xf>
    <xf numFmtId="0" fontId="45" fillId="0" borderId="0" xfId="0" applyFont="1" applyBorder="1" applyAlignment="1">
      <alignment wrapText="1"/>
    </xf>
    <xf numFmtId="0" fontId="45" fillId="0" borderId="14" xfId="0" applyFont="1" applyBorder="1" applyAlignment="1">
      <alignment wrapText="1"/>
    </xf>
    <xf numFmtId="0" fontId="3" fillId="0" borderId="16" xfId="0" applyFont="1" applyBorder="1" applyAlignment="1">
      <alignment vertical="top" wrapText="1"/>
    </xf>
    <xf numFmtId="2" fontId="0" fillId="0" borderId="0" xfId="0" applyNumberFormat="1" applyFill="1" applyBorder="1" applyAlignment="1">
      <alignment wrapText="1"/>
    </xf>
    <xf numFmtId="165" fontId="3" fillId="36" borderId="0" xfId="0" applyNumberFormat="1" applyFont="1" applyFill="1" applyBorder="1" applyAlignment="1">
      <alignment/>
    </xf>
    <xf numFmtId="165" fontId="44" fillId="0" borderId="0" xfId="0" applyNumberFormat="1" applyFont="1" applyBorder="1" applyAlignment="1">
      <alignment wrapText="1"/>
    </xf>
    <xf numFmtId="0" fontId="4" fillId="0" borderId="21" xfId="0" applyFont="1" applyFill="1" applyBorder="1" applyAlignment="1">
      <alignment horizontal="center" vertical="center" wrapText="1" readingOrder="1"/>
    </xf>
    <xf numFmtId="0" fontId="0" fillId="0" borderId="17" xfId="0" applyFont="1" applyBorder="1" applyAlignment="1">
      <alignment wrapText="1"/>
    </xf>
    <xf numFmtId="17" fontId="45" fillId="0" borderId="13" xfId="0" applyNumberFormat="1" applyFont="1" applyBorder="1" applyAlignment="1">
      <alignment horizontal="left" wrapText="1"/>
    </xf>
    <xf numFmtId="165" fontId="45" fillId="0" borderId="0" xfId="0" applyNumberFormat="1" applyFont="1" applyBorder="1" applyAlignment="1">
      <alignment wrapText="1"/>
    </xf>
    <xf numFmtId="0" fontId="6" fillId="0" borderId="0" xfId="57" applyFont="1" applyFill="1" applyAlignment="1">
      <alignment wrapText="1"/>
      <protection/>
    </xf>
    <xf numFmtId="14" fontId="45" fillId="0" borderId="13" xfId="0" applyNumberFormat="1" applyFont="1" applyBorder="1" applyAlignment="1">
      <alignment horizontal="left" wrapText="1"/>
    </xf>
    <xf numFmtId="8" fontId="45" fillId="0" borderId="0" xfId="0" applyNumberFormat="1" applyFont="1" applyBorder="1" applyAlignment="1">
      <alignment wrapText="1"/>
    </xf>
    <xf numFmtId="0" fontId="3" fillId="36" borderId="13" xfId="0" applyFont="1" applyFill="1" applyBorder="1" applyAlignment="1">
      <alignment vertical="center" wrapText="1" readingOrder="1"/>
    </xf>
    <xf numFmtId="0" fontId="45" fillId="36" borderId="0" xfId="0" applyFont="1" applyFill="1" applyBorder="1" applyAlignment="1">
      <alignment/>
    </xf>
    <xf numFmtId="0" fontId="45" fillId="36" borderId="14" xfId="0" applyFont="1" applyFill="1" applyBorder="1" applyAlignment="1">
      <alignment wrapText="1"/>
    </xf>
    <xf numFmtId="0" fontId="45" fillId="0" borderId="22" xfId="0" applyFont="1" applyBorder="1" applyAlignment="1">
      <alignment wrapText="1"/>
    </xf>
    <xf numFmtId="0" fontId="45" fillId="0" borderId="19" xfId="0" applyFont="1" applyBorder="1" applyAlignment="1">
      <alignment wrapText="1"/>
    </xf>
    <xf numFmtId="0" fontId="45" fillId="0" borderId="20" xfId="0" applyFont="1" applyBorder="1" applyAlignment="1">
      <alignment wrapText="1"/>
    </xf>
    <xf numFmtId="165" fontId="8" fillId="0" borderId="0" xfId="56" applyNumberFormat="1" applyFont="1" applyFill="1">
      <alignment/>
      <protection/>
    </xf>
    <xf numFmtId="165" fontId="3" fillId="35" borderId="11" xfId="0" applyNumberFormat="1" applyFont="1" applyFill="1" applyBorder="1" applyAlignment="1">
      <alignment/>
    </xf>
    <xf numFmtId="165" fontId="9" fillId="0" borderId="0" xfId="0" applyNumberFormat="1" applyFont="1" applyBorder="1" applyAlignment="1">
      <alignment wrapText="1"/>
    </xf>
    <xf numFmtId="165" fontId="7" fillId="35" borderId="15" xfId="0" applyNumberFormat="1" applyFont="1" applyFill="1" applyBorder="1" applyAlignment="1">
      <alignment vertical="center" wrapText="1" readingOrder="1"/>
    </xf>
    <xf numFmtId="165" fontId="6" fillId="0" borderId="0" xfId="56" applyNumberFormat="1" applyFont="1" applyFill="1">
      <alignment/>
      <protection/>
    </xf>
    <xf numFmtId="0" fontId="6" fillId="0" borderId="0" xfId="57" applyFont="1" applyFill="1">
      <alignment/>
      <protection/>
    </xf>
    <xf numFmtId="0" fontId="6" fillId="0" borderId="0" xfId="58" applyFont="1" applyFill="1" applyAlignment="1">
      <alignment/>
      <protection/>
    </xf>
    <xf numFmtId="0" fontId="45" fillId="0" borderId="0" xfId="56" applyFont="1" applyBorder="1" applyAlignment="1">
      <alignment horizontal="left" vertical="top" wrapText="1"/>
      <protection/>
    </xf>
    <xf numFmtId="0" fontId="4" fillId="34" borderId="16" xfId="0" applyFont="1" applyFill="1" applyBorder="1" applyAlignment="1">
      <alignment vertical="center" wrapText="1" readingOrder="1"/>
    </xf>
    <xf numFmtId="0" fontId="4" fillId="0" borderId="22" xfId="0" applyFont="1" applyBorder="1" applyAlignment="1">
      <alignment vertical="center" wrapText="1" readingOrder="1"/>
    </xf>
    <xf numFmtId="0" fontId="4" fillId="0" borderId="19" xfId="0" applyFont="1" applyBorder="1" applyAlignment="1">
      <alignment vertical="center" wrapText="1" readingOrder="1"/>
    </xf>
    <xf numFmtId="0" fontId="4" fillId="0" borderId="15" xfId="0" applyFont="1" applyFill="1" applyBorder="1" applyAlignment="1">
      <alignment vertical="center" wrapText="1" readingOrder="1"/>
    </xf>
    <xf numFmtId="0" fontId="4" fillId="0" borderId="10" xfId="0" applyFont="1" applyFill="1" applyBorder="1" applyAlignment="1">
      <alignment vertical="center" wrapText="1" readingOrder="1"/>
    </xf>
    <xf numFmtId="0" fontId="2" fillId="0" borderId="15" xfId="0" applyFont="1" applyFill="1" applyBorder="1" applyAlignment="1">
      <alignment horizontal="center" vertical="center" wrapText="1" readingOrder="1"/>
    </xf>
    <xf numFmtId="0" fontId="46" fillId="0" borderId="16" xfId="0" applyFont="1" applyBorder="1" applyAlignment="1">
      <alignment horizontal="center" vertical="center" wrapText="1" readingOrder="1"/>
    </xf>
    <xf numFmtId="0" fontId="46" fillId="0" borderId="10" xfId="0" applyFont="1" applyBorder="1" applyAlignment="1">
      <alignment horizontal="center" vertical="center" wrapText="1" readingOrder="1"/>
    </xf>
    <xf numFmtId="0" fontId="4" fillId="33" borderId="16" xfId="0" applyFont="1" applyFill="1" applyBorder="1" applyAlignment="1">
      <alignment vertical="center" wrapText="1" readingOrder="1"/>
    </xf>
    <xf numFmtId="2" fontId="4" fillId="33" borderId="16" xfId="0" applyNumberFormat="1" applyFont="1" applyFill="1" applyBorder="1" applyAlignment="1">
      <alignment vertical="center" wrapText="1" readingOrder="1"/>
    </xf>
    <xf numFmtId="0" fontId="0" fillId="0" borderId="15" xfId="0" applyBorder="1" applyAlignment="1">
      <alignment vertical="center" wrapText="1" readingOrder="1"/>
    </xf>
    <xf numFmtId="0" fontId="0" fillId="0" borderId="16" xfId="0" applyBorder="1" applyAlignment="1">
      <alignment vertical="center" wrapText="1" readingOrder="1"/>
    </xf>
    <xf numFmtId="0" fontId="2" fillId="0" borderId="15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 readingOrder="1"/>
    </xf>
    <xf numFmtId="0" fontId="3" fillId="0" borderId="15" xfId="0" applyFont="1" applyBorder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center" wrapText="1" readingOrder="1"/>
    </xf>
    <xf numFmtId="0" fontId="42" fillId="0" borderId="15" xfId="0" applyFont="1" applyBorder="1" applyAlignment="1">
      <alignment vertical="center" wrapText="1" readingOrder="1"/>
    </xf>
    <xf numFmtId="0" fontId="42" fillId="0" borderId="16" xfId="0" applyFont="1" applyBorder="1" applyAlignment="1">
      <alignment vertical="center" wrapText="1" readingOrder="1"/>
    </xf>
    <xf numFmtId="0" fontId="4" fillId="0" borderId="15" xfId="0" applyFont="1" applyFill="1" applyBorder="1" applyAlignment="1">
      <alignment horizontal="center" vertical="center" wrapText="1" readingOrder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4" xfId="56"/>
    <cellStyle name="Normal 7" xfId="57"/>
    <cellStyle name="Normal 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="80" zoomScaleNormal="80" zoomScalePageLayoutView="0" workbookViewId="0" topLeftCell="A1">
      <selection activeCell="F5" sqref="F5"/>
    </sheetView>
  </sheetViews>
  <sheetFormatPr defaultColWidth="9.140625" defaultRowHeight="15"/>
  <cols>
    <col min="1" max="1" width="16.8515625" style="31" customWidth="1"/>
    <col min="2" max="2" width="13.421875" style="32" customWidth="1"/>
    <col min="3" max="3" width="51.57421875" style="32" customWidth="1"/>
    <col min="4" max="4" width="23.28125" style="32" customWidth="1"/>
    <col min="5" max="5" width="30.7109375" style="32" customWidth="1"/>
    <col min="6" max="6" width="30.7109375" style="0" customWidth="1"/>
  </cols>
  <sheetData>
    <row r="1" spans="1:5" ht="51.75">
      <c r="A1" s="1" t="s">
        <v>0</v>
      </c>
      <c r="B1" s="103" t="s">
        <v>1</v>
      </c>
      <c r="C1" s="104"/>
      <c r="D1" s="2"/>
      <c r="E1" s="3"/>
    </row>
    <row r="2" spans="1:5" ht="30.75">
      <c r="A2" s="4" t="s">
        <v>2</v>
      </c>
      <c r="B2" s="105" t="s">
        <v>37</v>
      </c>
      <c r="C2" s="106"/>
      <c r="D2" s="36" t="s">
        <v>3</v>
      </c>
      <c r="E2" s="36" t="s">
        <v>86</v>
      </c>
    </row>
    <row r="3" spans="1:5" ht="17.25">
      <c r="A3" s="107" t="s">
        <v>4</v>
      </c>
      <c r="B3" s="108"/>
      <c r="C3" s="108"/>
      <c r="D3" s="108"/>
      <c r="E3" s="109"/>
    </row>
    <row r="4" spans="1:5" ht="30.75">
      <c r="A4" s="5" t="s">
        <v>5</v>
      </c>
      <c r="B4" s="110" t="s">
        <v>6</v>
      </c>
      <c r="C4" s="110"/>
      <c r="D4" s="6"/>
      <c r="E4" s="7"/>
    </row>
    <row r="5" spans="1:5" ht="39.75">
      <c r="A5" s="8" t="s">
        <v>7</v>
      </c>
      <c r="B5" s="9" t="s">
        <v>8</v>
      </c>
      <c r="C5" s="9" t="s">
        <v>9</v>
      </c>
      <c r="D5" s="9" t="s">
        <v>10</v>
      </c>
      <c r="E5" s="10" t="s">
        <v>11</v>
      </c>
    </row>
    <row r="6" spans="1:5" ht="14.25">
      <c r="A6" s="11"/>
      <c r="B6" s="12"/>
      <c r="C6" s="13"/>
      <c r="D6" s="14"/>
      <c r="E6" s="15"/>
    </row>
    <row r="7" spans="1:5" ht="14.25">
      <c r="A7" s="11"/>
      <c r="B7" s="16"/>
      <c r="C7" s="17"/>
      <c r="D7" s="14"/>
      <c r="E7" s="15"/>
    </row>
    <row r="8" spans="1:5" ht="30.75">
      <c r="A8" s="18" t="s">
        <v>5</v>
      </c>
      <c r="B8" s="111" t="s">
        <v>13</v>
      </c>
      <c r="C8" s="111"/>
      <c r="D8" s="19"/>
      <c r="E8" s="20"/>
    </row>
    <row r="9" spans="1:5" ht="27">
      <c r="A9" s="8" t="s">
        <v>7</v>
      </c>
      <c r="B9" s="21" t="s">
        <v>8</v>
      </c>
      <c r="C9" s="9"/>
      <c r="D9" s="9"/>
      <c r="E9" s="10"/>
    </row>
    <row r="10" spans="1:5" ht="14.25">
      <c r="A10" s="11"/>
      <c r="B10" s="78"/>
      <c r="C10" s="14"/>
      <c r="D10" s="14"/>
      <c r="E10" s="15"/>
    </row>
    <row r="11" spans="1:5" ht="14.25">
      <c r="A11" s="11"/>
      <c r="B11" s="14"/>
      <c r="C11" s="14"/>
      <c r="D11" s="14"/>
      <c r="E11" s="15"/>
    </row>
    <row r="12" spans="1:5" ht="30.75">
      <c r="A12" s="22" t="s">
        <v>14</v>
      </c>
      <c r="B12" s="102" t="s">
        <v>6</v>
      </c>
      <c r="C12" s="102"/>
      <c r="D12" s="23"/>
      <c r="E12" s="24"/>
    </row>
    <row r="13" spans="1:5" ht="27">
      <c r="A13" s="8" t="s">
        <v>7</v>
      </c>
      <c r="B13" s="9" t="s">
        <v>8</v>
      </c>
      <c r="C13" s="9" t="s">
        <v>15</v>
      </c>
      <c r="D13" s="9" t="s">
        <v>16</v>
      </c>
      <c r="E13" s="10" t="s">
        <v>11</v>
      </c>
    </row>
    <row r="14" spans="1:5" ht="14.25">
      <c r="A14" s="86">
        <v>41612</v>
      </c>
      <c r="B14" s="98">
        <v>8</v>
      </c>
      <c r="C14" s="99" t="s">
        <v>76</v>
      </c>
      <c r="D14" s="75" t="s">
        <v>38</v>
      </c>
      <c r="E14" s="76" t="s">
        <v>12</v>
      </c>
    </row>
    <row r="15" spans="1:5" ht="14.25">
      <c r="A15" s="86">
        <v>41359</v>
      </c>
      <c r="B15" s="98">
        <v>8</v>
      </c>
      <c r="C15" s="99" t="s">
        <v>77</v>
      </c>
      <c r="D15" s="75" t="s">
        <v>38</v>
      </c>
      <c r="E15" s="76" t="s">
        <v>12</v>
      </c>
    </row>
    <row r="16" spans="1:5" ht="14.25">
      <c r="A16" s="86">
        <v>41367</v>
      </c>
      <c r="B16" s="98">
        <v>8</v>
      </c>
      <c r="C16" s="13" t="s">
        <v>33</v>
      </c>
      <c r="D16" s="75" t="s">
        <v>38</v>
      </c>
      <c r="E16" s="76" t="s">
        <v>12</v>
      </c>
    </row>
    <row r="17" spans="1:5" ht="14.25">
      <c r="A17" s="86">
        <v>41369</v>
      </c>
      <c r="B17" s="98">
        <v>8</v>
      </c>
      <c r="C17" s="13" t="s">
        <v>34</v>
      </c>
      <c r="D17" s="75" t="s">
        <v>38</v>
      </c>
      <c r="E17" s="76" t="s">
        <v>12</v>
      </c>
    </row>
    <row r="18" spans="1:5" ht="14.25">
      <c r="A18" s="86">
        <v>41373</v>
      </c>
      <c r="B18" s="98">
        <v>8</v>
      </c>
      <c r="C18" s="100" t="s">
        <v>35</v>
      </c>
      <c r="D18" s="75" t="s">
        <v>38</v>
      </c>
      <c r="E18" s="76" t="s">
        <v>12</v>
      </c>
    </row>
    <row r="19" spans="1:5" ht="14.25">
      <c r="A19" s="86">
        <v>41467</v>
      </c>
      <c r="B19" s="98">
        <v>16</v>
      </c>
      <c r="C19" s="101" t="s">
        <v>36</v>
      </c>
      <c r="D19" s="75" t="s">
        <v>38</v>
      </c>
      <c r="E19" s="76" t="s">
        <v>12</v>
      </c>
    </row>
    <row r="20" spans="1:5" ht="30.75">
      <c r="A20" s="25" t="s">
        <v>14</v>
      </c>
      <c r="B20" s="102" t="s">
        <v>13</v>
      </c>
      <c r="C20" s="102"/>
      <c r="D20" s="26"/>
      <c r="E20" s="27"/>
    </row>
    <row r="21" spans="1:5" ht="15" customHeight="1">
      <c r="A21" s="8" t="s">
        <v>7</v>
      </c>
      <c r="B21" s="77" t="s">
        <v>8</v>
      </c>
      <c r="C21" s="9"/>
      <c r="D21" s="9"/>
      <c r="E21" s="10"/>
    </row>
    <row r="22" spans="1:5" ht="14.25">
      <c r="A22" s="73">
        <v>41302</v>
      </c>
      <c r="B22" s="96">
        <v>478.22</v>
      </c>
      <c r="C22" s="70" t="s">
        <v>73</v>
      </c>
      <c r="D22" s="70" t="s">
        <v>40</v>
      </c>
      <c r="E22" s="71" t="s">
        <v>43</v>
      </c>
    </row>
    <row r="23" spans="1:5" ht="14.25">
      <c r="A23" s="74">
        <v>41319</v>
      </c>
      <c r="B23" s="84">
        <v>418</v>
      </c>
      <c r="C23" s="75" t="s">
        <v>39</v>
      </c>
      <c r="D23" s="75" t="s">
        <v>40</v>
      </c>
      <c r="E23" s="76" t="s">
        <v>17</v>
      </c>
    </row>
    <row r="24" spans="1:5" ht="14.25">
      <c r="A24" s="74">
        <v>41319</v>
      </c>
      <c r="B24" s="84">
        <v>87.3</v>
      </c>
      <c r="C24" s="75" t="s">
        <v>39</v>
      </c>
      <c r="D24" s="75" t="s">
        <v>83</v>
      </c>
      <c r="E24" s="76" t="s">
        <v>17</v>
      </c>
    </row>
    <row r="25" spans="1:5" ht="14.25">
      <c r="A25" s="74">
        <v>41323</v>
      </c>
      <c r="B25" s="84">
        <v>615.3</v>
      </c>
      <c r="C25" s="75" t="s">
        <v>41</v>
      </c>
      <c r="D25" s="75" t="s">
        <v>42</v>
      </c>
      <c r="E25" s="76" t="s">
        <v>17</v>
      </c>
    </row>
    <row r="26" spans="1:5" ht="14.25">
      <c r="A26" s="74">
        <v>41324</v>
      </c>
      <c r="B26" s="84">
        <v>488</v>
      </c>
      <c r="C26" s="75" t="s">
        <v>78</v>
      </c>
      <c r="D26" s="75" t="s">
        <v>40</v>
      </c>
      <c r="E26" s="76" t="s">
        <v>17</v>
      </c>
    </row>
    <row r="27" spans="1:5" ht="14.25">
      <c r="A27" s="74">
        <v>41324</v>
      </c>
      <c r="B27" s="84">
        <v>68.9</v>
      </c>
      <c r="C27" s="75" t="s">
        <v>78</v>
      </c>
      <c r="D27" s="75" t="s">
        <v>83</v>
      </c>
      <c r="E27" s="76" t="s">
        <v>17</v>
      </c>
    </row>
    <row r="28" spans="1:5" ht="14.25">
      <c r="A28" s="74">
        <v>41330</v>
      </c>
      <c r="B28" s="84">
        <v>800.08</v>
      </c>
      <c r="C28" s="75" t="s">
        <v>74</v>
      </c>
      <c r="D28" s="75" t="s">
        <v>40</v>
      </c>
      <c r="E28" s="76" t="s">
        <v>43</v>
      </c>
    </row>
    <row r="29" spans="1:5" ht="14.25">
      <c r="A29" s="74">
        <v>41330</v>
      </c>
      <c r="B29" s="84">
        <v>80.4</v>
      </c>
      <c r="C29" s="75" t="s">
        <v>74</v>
      </c>
      <c r="D29" s="75" t="s">
        <v>83</v>
      </c>
      <c r="E29" s="76" t="s">
        <v>43</v>
      </c>
    </row>
    <row r="30" spans="1:5" ht="14.25">
      <c r="A30" s="74">
        <v>41338</v>
      </c>
      <c r="B30" s="84">
        <v>120</v>
      </c>
      <c r="C30" s="75" t="s">
        <v>79</v>
      </c>
      <c r="D30" s="75" t="s">
        <v>80</v>
      </c>
      <c r="E30" s="76" t="s">
        <v>62</v>
      </c>
    </row>
    <row r="31" spans="1:5" ht="14.25">
      <c r="A31" s="74">
        <v>41340</v>
      </c>
      <c r="B31" s="84">
        <v>34.8</v>
      </c>
      <c r="C31" s="75" t="s">
        <v>45</v>
      </c>
      <c r="D31" s="75" t="s">
        <v>83</v>
      </c>
      <c r="E31" s="76" t="s">
        <v>46</v>
      </c>
    </row>
    <row r="32" spans="1:5" ht="14.25">
      <c r="A32" s="74" t="s">
        <v>44</v>
      </c>
      <c r="B32" s="84">
        <v>982.08</v>
      </c>
      <c r="C32" s="75" t="s">
        <v>45</v>
      </c>
      <c r="D32" s="75" t="s">
        <v>42</v>
      </c>
      <c r="E32" s="76" t="s">
        <v>46</v>
      </c>
    </row>
    <row r="33" spans="1:5" ht="14.25">
      <c r="A33" s="74">
        <v>41341</v>
      </c>
      <c r="B33" s="84">
        <v>5</v>
      </c>
      <c r="C33" s="75" t="s">
        <v>59</v>
      </c>
      <c r="D33" s="75" t="s">
        <v>60</v>
      </c>
      <c r="E33" s="76" t="s">
        <v>46</v>
      </c>
    </row>
    <row r="34" spans="1:5" ht="14.25">
      <c r="A34" s="74">
        <v>41341</v>
      </c>
      <c r="B34" s="84">
        <v>16</v>
      </c>
      <c r="C34" s="75" t="s">
        <v>66</v>
      </c>
      <c r="D34" s="75" t="s">
        <v>38</v>
      </c>
      <c r="E34" s="76" t="s">
        <v>12</v>
      </c>
    </row>
    <row r="35" spans="1:5" ht="14.25">
      <c r="A35" s="74">
        <v>41346</v>
      </c>
      <c r="B35" s="84">
        <v>502.6</v>
      </c>
      <c r="C35" s="75" t="s">
        <v>47</v>
      </c>
      <c r="D35" s="75" t="s">
        <v>42</v>
      </c>
      <c r="E35" s="76" t="s">
        <v>17</v>
      </c>
    </row>
    <row r="36" spans="1:5" ht="14.25">
      <c r="A36" s="74">
        <v>41346</v>
      </c>
      <c r="B36" s="84">
        <v>11.4</v>
      </c>
      <c r="C36" s="75" t="s">
        <v>47</v>
      </c>
      <c r="D36" s="75" t="s">
        <v>83</v>
      </c>
      <c r="E36" s="76" t="s">
        <v>17</v>
      </c>
    </row>
    <row r="37" spans="1:5" ht="14.25">
      <c r="A37" s="74">
        <v>41347</v>
      </c>
      <c r="B37" s="84">
        <v>50.9</v>
      </c>
      <c r="C37" s="75" t="s">
        <v>47</v>
      </c>
      <c r="D37" s="75" t="s">
        <v>83</v>
      </c>
      <c r="E37" s="76" t="s">
        <v>17</v>
      </c>
    </row>
    <row r="38" spans="1:5" ht="14.25">
      <c r="A38" s="74" t="s">
        <v>64</v>
      </c>
      <c r="B38" s="84">
        <v>395.89</v>
      </c>
      <c r="C38" s="75" t="s">
        <v>78</v>
      </c>
      <c r="D38" s="75" t="s">
        <v>42</v>
      </c>
      <c r="E38" s="76" t="s">
        <v>17</v>
      </c>
    </row>
    <row r="39" spans="1:5" ht="14.25">
      <c r="A39" s="74">
        <v>41351</v>
      </c>
      <c r="B39" s="84">
        <v>74.4</v>
      </c>
      <c r="C39" s="75" t="s">
        <v>78</v>
      </c>
      <c r="D39" s="75" t="s">
        <v>83</v>
      </c>
      <c r="E39" s="76" t="s">
        <v>17</v>
      </c>
    </row>
    <row r="40" spans="1:5" ht="14.25">
      <c r="A40" s="74" t="s">
        <v>63</v>
      </c>
      <c r="B40" s="84">
        <v>16</v>
      </c>
      <c r="C40" s="75" t="s">
        <v>78</v>
      </c>
      <c r="D40" s="75" t="s">
        <v>38</v>
      </c>
      <c r="E40" s="76" t="s">
        <v>12</v>
      </c>
    </row>
    <row r="41" spans="1:5" ht="14.25">
      <c r="A41" s="74" t="s">
        <v>65</v>
      </c>
      <c r="B41" s="84">
        <v>479.09</v>
      </c>
      <c r="C41" s="75" t="s">
        <v>74</v>
      </c>
      <c r="D41" s="75" t="s">
        <v>42</v>
      </c>
      <c r="E41" s="76" t="s">
        <v>43</v>
      </c>
    </row>
    <row r="42" spans="1:5" ht="14.25">
      <c r="A42" s="74">
        <v>41358</v>
      </c>
      <c r="B42" s="84">
        <v>8</v>
      </c>
      <c r="C42" s="75" t="s">
        <v>74</v>
      </c>
      <c r="D42" s="75" t="s">
        <v>38</v>
      </c>
      <c r="E42" s="76" t="s">
        <v>12</v>
      </c>
    </row>
    <row r="43" spans="1:5" ht="14.25">
      <c r="A43" s="74">
        <v>41358</v>
      </c>
      <c r="B43" s="84">
        <v>37.3</v>
      </c>
      <c r="C43" s="75" t="s">
        <v>82</v>
      </c>
      <c r="D43" s="75" t="s">
        <v>83</v>
      </c>
      <c r="E43" s="76" t="s">
        <v>43</v>
      </c>
    </row>
    <row r="44" spans="1:5" ht="14.25">
      <c r="A44" s="74">
        <v>41366</v>
      </c>
      <c r="B44" s="84">
        <v>306.59</v>
      </c>
      <c r="C44" s="75" t="s">
        <v>39</v>
      </c>
      <c r="D44" s="75" t="s">
        <v>40</v>
      </c>
      <c r="E44" s="76" t="s">
        <v>17</v>
      </c>
    </row>
    <row r="45" spans="1:5" ht="14.25">
      <c r="A45" s="74">
        <v>41366</v>
      </c>
      <c r="B45" s="84">
        <v>53.4</v>
      </c>
      <c r="C45" s="75" t="s">
        <v>39</v>
      </c>
      <c r="D45" s="75" t="s">
        <v>83</v>
      </c>
      <c r="E45" s="76" t="s">
        <v>17</v>
      </c>
    </row>
    <row r="46" spans="1:5" ht="14.25">
      <c r="A46" s="74">
        <v>41368</v>
      </c>
      <c r="B46" s="84">
        <v>306.59</v>
      </c>
      <c r="C46" s="75" t="s">
        <v>48</v>
      </c>
      <c r="D46" s="75" t="s">
        <v>40</v>
      </c>
      <c r="E46" s="76" t="s">
        <v>43</v>
      </c>
    </row>
    <row r="47" spans="1:5" ht="14.25">
      <c r="A47" s="74">
        <v>41368</v>
      </c>
      <c r="B47" s="84">
        <v>41</v>
      </c>
      <c r="C47" s="75" t="s">
        <v>48</v>
      </c>
      <c r="D47" s="75" t="s">
        <v>83</v>
      </c>
      <c r="E47" s="76" t="s">
        <v>43</v>
      </c>
    </row>
    <row r="48" spans="1:5" ht="14.25">
      <c r="A48" s="74">
        <v>41372</v>
      </c>
      <c r="B48" s="84">
        <v>248.29</v>
      </c>
      <c r="C48" s="75" t="s">
        <v>49</v>
      </c>
      <c r="D48" s="75" t="s">
        <v>40</v>
      </c>
      <c r="E48" s="76" t="s">
        <v>17</v>
      </c>
    </row>
    <row r="49" spans="1:5" ht="14.25">
      <c r="A49" s="74">
        <v>41372</v>
      </c>
      <c r="B49" s="84">
        <v>75.8</v>
      </c>
      <c r="C49" s="75" t="s">
        <v>49</v>
      </c>
      <c r="D49" s="75" t="s">
        <v>83</v>
      </c>
      <c r="E49" s="76" t="s">
        <v>17</v>
      </c>
    </row>
    <row r="50" spans="1:5" ht="14.25">
      <c r="A50" s="74">
        <v>41374</v>
      </c>
      <c r="B50" s="84">
        <v>524.6</v>
      </c>
      <c r="C50" s="75" t="s">
        <v>50</v>
      </c>
      <c r="D50" s="75" t="s">
        <v>42</v>
      </c>
      <c r="E50" s="76" t="s">
        <v>51</v>
      </c>
    </row>
    <row r="51" spans="1:5" ht="14.25">
      <c r="A51" s="74">
        <v>41374</v>
      </c>
      <c r="B51" s="84">
        <v>75.3</v>
      </c>
      <c r="C51" s="75" t="s">
        <v>50</v>
      </c>
      <c r="D51" s="75" t="s">
        <v>83</v>
      </c>
      <c r="E51" s="76" t="s">
        <v>17</v>
      </c>
    </row>
    <row r="52" spans="1:5" ht="14.25">
      <c r="A52" s="74">
        <v>41376</v>
      </c>
      <c r="B52" s="84">
        <v>670.59</v>
      </c>
      <c r="C52" s="75" t="s">
        <v>52</v>
      </c>
      <c r="D52" s="75" t="s">
        <v>40</v>
      </c>
      <c r="E52" s="76" t="s">
        <v>53</v>
      </c>
    </row>
    <row r="53" spans="1:5" ht="14.25">
      <c r="A53" s="74">
        <v>41376</v>
      </c>
      <c r="B53" s="84">
        <v>147.6</v>
      </c>
      <c r="C53" s="75" t="s">
        <v>52</v>
      </c>
      <c r="D53" s="75" t="s">
        <v>83</v>
      </c>
      <c r="E53" s="76" t="s">
        <v>53</v>
      </c>
    </row>
    <row r="54" spans="1:5" ht="14.25">
      <c r="A54" s="74">
        <v>41385</v>
      </c>
      <c r="B54" s="84">
        <v>468.54</v>
      </c>
      <c r="C54" s="75" t="s">
        <v>74</v>
      </c>
      <c r="D54" s="75" t="s">
        <v>42</v>
      </c>
      <c r="E54" s="76" t="s">
        <v>43</v>
      </c>
    </row>
    <row r="55" spans="1:5" ht="14.25">
      <c r="A55" s="74" t="s">
        <v>67</v>
      </c>
      <c r="B55" s="84">
        <v>10</v>
      </c>
      <c r="C55" s="75" t="s">
        <v>74</v>
      </c>
      <c r="D55" s="75" t="s">
        <v>38</v>
      </c>
      <c r="E55" s="76" t="s">
        <v>12</v>
      </c>
    </row>
    <row r="56" spans="1:5" ht="14.25">
      <c r="A56" s="74">
        <v>41386</v>
      </c>
      <c r="B56" s="84">
        <v>29.7</v>
      </c>
      <c r="C56" s="75" t="s">
        <v>74</v>
      </c>
      <c r="D56" s="75" t="s">
        <v>83</v>
      </c>
      <c r="E56" s="76" t="s">
        <v>43</v>
      </c>
    </row>
    <row r="57" spans="1:5" ht="14.25">
      <c r="A57" s="74">
        <v>41388</v>
      </c>
      <c r="B57" s="84">
        <v>176.24</v>
      </c>
      <c r="C57" s="75" t="s">
        <v>49</v>
      </c>
      <c r="D57" s="75" t="s">
        <v>40</v>
      </c>
      <c r="E57" s="76" t="s">
        <v>17</v>
      </c>
    </row>
    <row r="58" spans="1:5" ht="14.25">
      <c r="A58" s="74">
        <v>41388</v>
      </c>
      <c r="B58" s="84">
        <v>8</v>
      </c>
      <c r="C58" s="75" t="s">
        <v>49</v>
      </c>
      <c r="D58" s="75" t="s">
        <v>38</v>
      </c>
      <c r="E58" s="76" t="s">
        <v>12</v>
      </c>
    </row>
    <row r="59" spans="1:5" ht="14.25">
      <c r="A59" s="74">
        <v>41388</v>
      </c>
      <c r="B59" s="84">
        <v>65.9</v>
      </c>
      <c r="C59" s="75" t="s">
        <v>49</v>
      </c>
      <c r="D59" s="75" t="s">
        <v>83</v>
      </c>
      <c r="E59" s="76" t="s">
        <v>17</v>
      </c>
    </row>
    <row r="60" spans="1:5" ht="14.25">
      <c r="A60" s="74">
        <v>41393</v>
      </c>
      <c r="B60" s="84">
        <v>278.59</v>
      </c>
      <c r="C60" s="75" t="s">
        <v>78</v>
      </c>
      <c r="D60" s="75" t="s">
        <v>40</v>
      </c>
      <c r="E60" s="76" t="s">
        <v>17</v>
      </c>
    </row>
    <row r="61" spans="1:5" ht="14.25">
      <c r="A61" s="74">
        <v>41393</v>
      </c>
      <c r="B61" s="84">
        <v>8</v>
      </c>
      <c r="C61" s="75" t="s">
        <v>78</v>
      </c>
      <c r="D61" s="75" t="s">
        <v>38</v>
      </c>
      <c r="E61" s="76" t="s">
        <v>12</v>
      </c>
    </row>
    <row r="62" spans="1:5" ht="14.25">
      <c r="A62" s="74">
        <v>41417</v>
      </c>
      <c r="B62" s="84">
        <v>278.58</v>
      </c>
      <c r="C62" s="75" t="s">
        <v>50</v>
      </c>
      <c r="D62" s="75" t="s">
        <v>40</v>
      </c>
      <c r="E62" s="76" t="s">
        <v>17</v>
      </c>
    </row>
    <row r="63" spans="1:5" ht="14.25">
      <c r="A63" s="74">
        <v>41417</v>
      </c>
      <c r="B63" s="84">
        <v>8</v>
      </c>
      <c r="C63" s="75" t="s">
        <v>50</v>
      </c>
      <c r="D63" s="75" t="s">
        <v>38</v>
      </c>
      <c r="E63" s="76" t="s">
        <v>12</v>
      </c>
    </row>
    <row r="64" spans="1:5" ht="14.25">
      <c r="A64" s="74">
        <v>41417</v>
      </c>
      <c r="B64" s="84">
        <v>81.9</v>
      </c>
      <c r="C64" s="75" t="s">
        <v>50</v>
      </c>
      <c r="D64" s="75" t="s">
        <v>83</v>
      </c>
      <c r="E64" s="76" t="s">
        <v>17</v>
      </c>
    </row>
    <row r="65" spans="1:5" ht="14.25">
      <c r="A65" s="74">
        <v>41420</v>
      </c>
      <c r="B65" s="84">
        <v>657.19</v>
      </c>
      <c r="C65" s="75" t="s">
        <v>71</v>
      </c>
      <c r="D65" s="75" t="s">
        <v>42</v>
      </c>
      <c r="E65" s="76" t="s">
        <v>72</v>
      </c>
    </row>
    <row r="66" spans="1:5" ht="14.25">
      <c r="A66" s="74">
        <v>41421</v>
      </c>
      <c r="B66" s="84">
        <v>23</v>
      </c>
      <c r="C66" s="75" t="s">
        <v>85</v>
      </c>
      <c r="D66" s="75" t="s">
        <v>83</v>
      </c>
      <c r="E66" s="76" t="s">
        <v>43</v>
      </c>
    </row>
    <row r="67" spans="1:5" ht="14.25">
      <c r="A67" s="74">
        <v>41422</v>
      </c>
      <c r="B67" s="84">
        <v>16.2</v>
      </c>
      <c r="C67" s="75" t="s">
        <v>84</v>
      </c>
      <c r="D67" s="75" t="s">
        <v>83</v>
      </c>
      <c r="E67" s="76" t="s">
        <v>62</v>
      </c>
    </row>
    <row r="68" spans="1:5" ht="14.25">
      <c r="A68" s="74">
        <v>41431</v>
      </c>
      <c r="B68" s="84">
        <v>362.6</v>
      </c>
      <c r="C68" s="75" t="s">
        <v>50</v>
      </c>
      <c r="D68" s="75" t="s">
        <v>40</v>
      </c>
      <c r="E68" s="76" t="s">
        <v>17</v>
      </c>
    </row>
    <row r="69" spans="1:5" ht="14.25">
      <c r="A69" s="74">
        <v>41431</v>
      </c>
      <c r="B69" s="84">
        <v>8</v>
      </c>
      <c r="C69" s="75" t="s">
        <v>50</v>
      </c>
      <c r="D69" s="75" t="s">
        <v>38</v>
      </c>
      <c r="E69" s="76" t="s">
        <v>12</v>
      </c>
    </row>
    <row r="70" spans="1:5" ht="14.25">
      <c r="A70" s="74">
        <v>41431</v>
      </c>
      <c r="B70" s="84">
        <v>32.5</v>
      </c>
      <c r="C70" s="75" t="s">
        <v>50</v>
      </c>
      <c r="D70" s="75" t="s">
        <v>83</v>
      </c>
      <c r="E70" s="76" t="s">
        <v>17</v>
      </c>
    </row>
    <row r="71" spans="1:5" ht="14.25">
      <c r="A71" s="74">
        <v>41435</v>
      </c>
      <c r="B71" s="84">
        <v>306.59</v>
      </c>
      <c r="C71" s="75" t="s">
        <v>78</v>
      </c>
      <c r="D71" s="75" t="s">
        <v>40</v>
      </c>
      <c r="E71" s="76" t="s">
        <v>17</v>
      </c>
    </row>
    <row r="72" spans="1:5" ht="14.25">
      <c r="A72" s="74" t="s">
        <v>54</v>
      </c>
      <c r="B72" s="84">
        <v>672.58</v>
      </c>
      <c r="C72" s="75" t="s">
        <v>75</v>
      </c>
      <c r="D72" s="75" t="s">
        <v>42</v>
      </c>
      <c r="E72" s="76" t="s">
        <v>53</v>
      </c>
    </row>
    <row r="73" spans="1:5" ht="14.25">
      <c r="A73" s="74">
        <v>41436</v>
      </c>
      <c r="B73" s="84">
        <v>67.79</v>
      </c>
      <c r="C73" s="75" t="s">
        <v>75</v>
      </c>
      <c r="D73" s="75" t="s">
        <v>83</v>
      </c>
      <c r="E73" s="76" t="s">
        <v>53</v>
      </c>
    </row>
    <row r="74" spans="1:5" ht="14.25">
      <c r="A74" s="74">
        <v>41437</v>
      </c>
      <c r="B74" s="84">
        <v>92.9</v>
      </c>
      <c r="C74" s="75" t="s">
        <v>75</v>
      </c>
      <c r="D74" s="75" t="s">
        <v>83</v>
      </c>
      <c r="E74" s="76" t="s">
        <v>53</v>
      </c>
    </row>
    <row r="75" spans="1:5" ht="14.25">
      <c r="A75" s="74" t="s">
        <v>55</v>
      </c>
      <c r="B75" s="84">
        <v>383.5</v>
      </c>
      <c r="C75" s="75" t="s">
        <v>56</v>
      </c>
      <c r="D75" s="75" t="s">
        <v>42</v>
      </c>
      <c r="E75" s="76" t="s">
        <v>17</v>
      </c>
    </row>
    <row r="76" spans="1:5" ht="14.25">
      <c r="A76" s="74">
        <v>41439</v>
      </c>
      <c r="B76" s="84">
        <v>8</v>
      </c>
      <c r="C76" s="75" t="s">
        <v>56</v>
      </c>
      <c r="D76" s="75" t="s">
        <v>38</v>
      </c>
      <c r="E76" s="76" t="s">
        <v>12</v>
      </c>
    </row>
    <row r="77" spans="1:5" ht="14.25">
      <c r="A77" s="74">
        <v>41804</v>
      </c>
      <c r="B77" s="84">
        <v>39.3</v>
      </c>
      <c r="C77" s="75" t="s">
        <v>56</v>
      </c>
      <c r="D77" s="75" t="s">
        <v>83</v>
      </c>
      <c r="E77" s="76" t="s">
        <v>17</v>
      </c>
    </row>
    <row r="78" spans="1:5" ht="14.25">
      <c r="A78" s="74">
        <v>41449</v>
      </c>
      <c r="B78" s="84">
        <v>341.6</v>
      </c>
      <c r="C78" s="75" t="s">
        <v>74</v>
      </c>
      <c r="D78" s="75" t="s">
        <v>40</v>
      </c>
      <c r="E78" s="76" t="s">
        <v>43</v>
      </c>
    </row>
    <row r="79" spans="1:5" ht="14.25">
      <c r="A79" s="74">
        <v>41449</v>
      </c>
      <c r="B79" s="84">
        <v>8</v>
      </c>
      <c r="C79" s="75" t="s">
        <v>74</v>
      </c>
      <c r="D79" s="75" t="s">
        <v>38</v>
      </c>
      <c r="E79" s="76" t="s">
        <v>12</v>
      </c>
    </row>
    <row r="80" spans="1:5" ht="14.25">
      <c r="A80" s="74">
        <v>41449</v>
      </c>
      <c r="B80" s="84">
        <v>96.7</v>
      </c>
      <c r="C80" s="75" t="s">
        <v>74</v>
      </c>
      <c r="D80" s="75" t="s">
        <v>83</v>
      </c>
      <c r="E80" s="76" t="s">
        <v>43</v>
      </c>
    </row>
    <row r="81" spans="1:5" ht="14.25">
      <c r="A81" s="74">
        <v>41452</v>
      </c>
      <c r="B81" s="84">
        <v>201.58</v>
      </c>
      <c r="C81" s="75" t="s">
        <v>50</v>
      </c>
      <c r="D81" s="75" t="s">
        <v>40</v>
      </c>
      <c r="E81" s="76" t="s">
        <v>17</v>
      </c>
    </row>
    <row r="82" spans="1:5" ht="14.25">
      <c r="A82" s="74">
        <v>41452</v>
      </c>
      <c r="B82" s="84">
        <v>7</v>
      </c>
      <c r="C82" s="75" t="s">
        <v>50</v>
      </c>
      <c r="D82" s="75" t="s">
        <v>38</v>
      </c>
      <c r="E82" s="76" t="s">
        <v>12</v>
      </c>
    </row>
    <row r="83" spans="1:5" ht="14.25">
      <c r="A83" s="74">
        <v>41452</v>
      </c>
      <c r="B83" s="84">
        <v>81.6</v>
      </c>
      <c r="C83" s="75" t="s">
        <v>50</v>
      </c>
      <c r="D83" s="75" t="s">
        <v>83</v>
      </c>
      <c r="E83" s="76" t="s">
        <v>17</v>
      </c>
    </row>
    <row r="84" spans="1:5" ht="54.75">
      <c r="A84" s="28" t="s">
        <v>18</v>
      </c>
      <c r="B84" s="97">
        <f>SUM(B14:B19,B22:B83)</f>
        <v>13095.500000000004</v>
      </c>
      <c r="C84" s="29"/>
      <c r="D84" s="29"/>
      <c r="E84" s="30"/>
    </row>
    <row r="85" spans="1:5" ht="14.25">
      <c r="A85" s="11"/>
      <c r="B85" s="14"/>
      <c r="C85" s="14"/>
      <c r="D85" s="14"/>
      <c r="E85" s="15"/>
    </row>
  </sheetData>
  <sheetProtection/>
  <mergeCells count="7">
    <mergeCell ref="B20:C20"/>
    <mergeCell ref="B1:C1"/>
    <mergeCell ref="B2:C2"/>
    <mergeCell ref="A3:E3"/>
    <mergeCell ref="B4:C4"/>
    <mergeCell ref="B8:C8"/>
    <mergeCell ref="B12:C1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19.28125" style="48" customWidth="1"/>
    <col min="2" max="2" width="9.8515625" style="48" bestFit="1" customWidth="1"/>
    <col min="3" max="3" width="49.7109375" style="48" bestFit="1" customWidth="1"/>
    <col min="4" max="4" width="8.57421875" style="48" bestFit="1" customWidth="1"/>
    <col min="5" max="5" width="16.140625" style="48" customWidth="1"/>
  </cols>
  <sheetData>
    <row r="1" spans="1:5" ht="34.5">
      <c r="A1" s="33" t="s">
        <v>0</v>
      </c>
      <c r="B1" s="112" t="s">
        <v>19</v>
      </c>
      <c r="C1" s="113"/>
      <c r="D1" s="34"/>
      <c r="E1" s="35"/>
    </row>
    <row r="2" spans="1:5" ht="30.75">
      <c r="A2" s="36" t="s">
        <v>2</v>
      </c>
      <c r="B2" s="37" t="s">
        <v>37</v>
      </c>
      <c r="C2" s="81" t="s">
        <v>26</v>
      </c>
      <c r="D2" s="118" t="s">
        <v>86</v>
      </c>
      <c r="E2" s="119"/>
    </row>
    <row r="3" spans="1:5" ht="17.25">
      <c r="A3" s="114" t="s">
        <v>20</v>
      </c>
      <c r="B3" s="115"/>
      <c r="C3" s="115"/>
      <c r="D3" s="115"/>
      <c r="E3" s="116"/>
    </row>
    <row r="4" spans="1:5" ht="30.75">
      <c r="A4" s="18" t="s">
        <v>21</v>
      </c>
      <c r="B4" s="117" t="s">
        <v>6</v>
      </c>
      <c r="C4" s="117"/>
      <c r="D4" s="38"/>
      <c r="E4" s="39"/>
    </row>
    <row r="5" spans="1:5" ht="30.75">
      <c r="A5" s="40" t="s">
        <v>7</v>
      </c>
      <c r="B5" s="41" t="s">
        <v>8</v>
      </c>
      <c r="C5" s="41" t="s">
        <v>22</v>
      </c>
      <c r="D5" s="41" t="s">
        <v>23</v>
      </c>
      <c r="E5" s="42" t="s">
        <v>11</v>
      </c>
    </row>
    <row r="6" spans="1:5" ht="14.25">
      <c r="A6" s="72">
        <v>41347</v>
      </c>
      <c r="B6" s="80">
        <v>19.5</v>
      </c>
      <c r="C6" s="44" t="s">
        <v>32</v>
      </c>
      <c r="D6" s="45" t="s">
        <v>24</v>
      </c>
      <c r="E6" s="46" t="s">
        <v>17</v>
      </c>
    </row>
    <row r="7" spans="1:5" ht="14.25">
      <c r="A7" s="72">
        <v>41353</v>
      </c>
      <c r="B7" s="94">
        <v>31.47</v>
      </c>
      <c r="C7" s="47" t="s">
        <v>78</v>
      </c>
      <c r="D7" s="45" t="s">
        <v>24</v>
      </c>
      <c r="E7" s="46" t="s">
        <v>17</v>
      </c>
    </row>
    <row r="8" spans="1:5" ht="14.25">
      <c r="A8" s="43"/>
      <c r="B8" s="12"/>
      <c r="C8" s="47"/>
      <c r="D8" s="45"/>
      <c r="E8" s="46"/>
    </row>
    <row r="9" spans="1:5" ht="30.75">
      <c r="A9" s="50" t="s">
        <v>21</v>
      </c>
      <c r="B9" s="102" t="s">
        <v>13</v>
      </c>
      <c r="C9" s="102"/>
      <c r="D9" s="51"/>
      <c r="E9" s="52"/>
    </row>
    <row r="10" spans="1:5" ht="27">
      <c r="A10" s="53" t="s">
        <v>7</v>
      </c>
      <c r="B10" s="54" t="s">
        <v>8</v>
      </c>
      <c r="C10" s="54"/>
      <c r="D10" s="54"/>
      <c r="E10" s="55"/>
    </row>
    <row r="11" spans="1:5" ht="14.25">
      <c r="A11" s="43" t="s">
        <v>87</v>
      </c>
      <c r="B11" s="80">
        <v>94.5</v>
      </c>
      <c r="C11" s="45" t="s">
        <v>45</v>
      </c>
      <c r="D11" s="45" t="s">
        <v>58</v>
      </c>
      <c r="E11" s="46" t="s">
        <v>46</v>
      </c>
    </row>
    <row r="12" spans="1:5" ht="14.25">
      <c r="A12" s="72">
        <v>41356</v>
      </c>
      <c r="B12" s="80">
        <v>64</v>
      </c>
      <c r="C12" s="45" t="s">
        <v>61</v>
      </c>
      <c r="D12" s="45" t="s">
        <v>58</v>
      </c>
      <c r="E12" s="46" t="s">
        <v>62</v>
      </c>
    </row>
    <row r="13" spans="1:5" ht="14.25">
      <c r="A13" s="72">
        <v>41388</v>
      </c>
      <c r="B13" s="80">
        <v>23.2</v>
      </c>
      <c r="C13" s="45" t="s">
        <v>68</v>
      </c>
      <c r="D13" s="45" t="s">
        <v>58</v>
      </c>
      <c r="E13" s="46" t="s">
        <v>17</v>
      </c>
    </row>
    <row r="14" spans="1:5" ht="14.25">
      <c r="A14" s="72">
        <v>41439</v>
      </c>
      <c r="B14" s="80">
        <v>20.5</v>
      </c>
      <c r="C14" s="45" t="s">
        <v>56</v>
      </c>
      <c r="D14" s="45" t="s">
        <v>58</v>
      </c>
      <c r="E14" s="46" t="s">
        <v>17</v>
      </c>
    </row>
    <row r="15" spans="1:5" ht="14.25">
      <c r="A15" s="72">
        <v>41451</v>
      </c>
      <c r="B15" s="94">
        <v>16.6</v>
      </c>
      <c r="C15" s="45" t="s">
        <v>70</v>
      </c>
      <c r="D15" s="45" t="s">
        <v>58</v>
      </c>
      <c r="E15" s="46" t="s">
        <v>17</v>
      </c>
    </row>
    <row r="16" spans="1:5" ht="41.25">
      <c r="A16" s="57" t="s">
        <v>25</v>
      </c>
      <c r="B16" s="95">
        <f>SUM(B6:B7,B11:B15)</f>
        <v>269.77</v>
      </c>
      <c r="C16" s="58"/>
      <c r="D16" s="59"/>
      <c r="E16" s="60"/>
    </row>
    <row r="17" spans="1:5" ht="14.25">
      <c r="A17" s="61"/>
      <c r="B17" s="62"/>
      <c r="C17" s="62"/>
      <c r="D17" s="62"/>
      <c r="E17" s="63"/>
    </row>
  </sheetData>
  <sheetProtection/>
  <mergeCells count="5">
    <mergeCell ref="B1:C1"/>
    <mergeCell ref="A3:E3"/>
    <mergeCell ref="B4:C4"/>
    <mergeCell ref="B9:C9"/>
    <mergeCell ref="D2:E2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35" sqref="A35"/>
    </sheetView>
  </sheetViews>
  <sheetFormatPr defaultColWidth="9.140625" defaultRowHeight="15"/>
  <cols>
    <col min="1" max="1" width="18.7109375" style="69" customWidth="1"/>
    <col min="2" max="2" width="13.28125" style="69" customWidth="1"/>
    <col min="3" max="3" width="53.140625" style="69" customWidth="1"/>
    <col min="4" max="4" width="29.28125" style="49" customWidth="1"/>
  </cols>
  <sheetData>
    <row r="1" spans="1:4" ht="34.5">
      <c r="A1" s="33" t="s">
        <v>0</v>
      </c>
      <c r="B1" s="120" t="s">
        <v>19</v>
      </c>
      <c r="C1" s="121"/>
      <c r="D1" s="64"/>
    </row>
    <row r="2" spans="1:4" ht="31.5" customHeight="1">
      <c r="A2" s="36" t="s">
        <v>2</v>
      </c>
      <c r="B2" s="37" t="s">
        <v>37</v>
      </c>
      <c r="C2" s="65" t="s">
        <v>26</v>
      </c>
      <c r="D2" s="81" t="s">
        <v>86</v>
      </c>
    </row>
    <row r="3" spans="1:4" ht="14.25">
      <c r="A3" s="122" t="s">
        <v>27</v>
      </c>
      <c r="B3" s="123"/>
      <c r="C3" s="123"/>
      <c r="D3" s="124"/>
    </row>
    <row r="4" spans="1:4" ht="15">
      <c r="A4" s="18" t="s">
        <v>27</v>
      </c>
      <c r="B4" s="110" t="s">
        <v>6</v>
      </c>
      <c r="C4" s="110"/>
      <c r="D4" s="39"/>
    </row>
    <row r="5" spans="1:4" ht="14.25">
      <c r="A5" s="66" t="s">
        <v>7</v>
      </c>
      <c r="B5" s="9" t="s">
        <v>28</v>
      </c>
      <c r="C5" s="9" t="s">
        <v>29</v>
      </c>
      <c r="D5" s="10" t="s">
        <v>30</v>
      </c>
    </row>
    <row r="6" spans="1:4" ht="14.25">
      <c r="A6" s="82"/>
      <c r="D6" s="64"/>
    </row>
    <row r="7" spans="1:4" ht="14.25">
      <c r="A7" s="56"/>
      <c r="B7" s="67"/>
      <c r="C7" s="68"/>
      <c r="D7" s="15"/>
    </row>
    <row r="8" spans="1:4" ht="15">
      <c r="A8" s="18" t="s">
        <v>27</v>
      </c>
      <c r="B8" s="110" t="s">
        <v>13</v>
      </c>
      <c r="C8" s="110"/>
      <c r="D8" s="39"/>
    </row>
    <row r="9" spans="1:4" ht="14.25">
      <c r="A9" s="66" t="s">
        <v>7</v>
      </c>
      <c r="B9" s="9" t="s">
        <v>28</v>
      </c>
      <c r="C9" s="9"/>
      <c r="D9" s="10"/>
    </row>
    <row r="10" spans="1:4" ht="27">
      <c r="A10" s="83">
        <v>41306</v>
      </c>
      <c r="B10" s="84">
        <v>3364</v>
      </c>
      <c r="C10" s="85" t="s">
        <v>57</v>
      </c>
      <c r="D10" s="76" t="s">
        <v>12</v>
      </c>
    </row>
    <row r="11" spans="1:4" ht="14.25">
      <c r="A11" s="86">
        <v>41441</v>
      </c>
      <c r="B11" s="84">
        <v>139.99</v>
      </c>
      <c r="C11" s="75" t="s">
        <v>69</v>
      </c>
      <c r="D11" s="76"/>
    </row>
    <row r="12" spans="1:4" ht="27">
      <c r="A12" s="86">
        <v>41444</v>
      </c>
      <c r="B12" s="87">
        <v>10927.47</v>
      </c>
      <c r="C12" s="75" t="s">
        <v>81</v>
      </c>
      <c r="D12" s="76" t="s">
        <v>12</v>
      </c>
    </row>
    <row r="13" spans="1:4" ht="39">
      <c r="A13" s="88" t="s">
        <v>31</v>
      </c>
      <c r="B13" s="79">
        <f>SUM(B10:B12)</f>
        <v>14431.46</v>
      </c>
      <c r="C13" s="89"/>
      <c r="D13" s="90"/>
    </row>
    <row r="14" spans="1:4" ht="14.25">
      <c r="A14" s="91"/>
      <c r="B14" s="92"/>
      <c r="C14" s="92"/>
      <c r="D14" s="93"/>
    </row>
  </sheetData>
  <sheetProtection/>
  <mergeCells count="4">
    <mergeCell ref="B1:C1"/>
    <mergeCell ref="A3:D3"/>
    <mergeCell ref="B4:C4"/>
    <mergeCell ref="B8:C8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NMDHB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lorrnn</dc:creator>
  <cp:keywords/>
  <dc:description/>
  <cp:lastModifiedBy>NMDHB</cp:lastModifiedBy>
  <cp:lastPrinted>2015-02-16T22:30:42Z</cp:lastPrinted>
  <dcterms:created xsi:type="dcterms:W3CDTF">2013-07-17T20:43:52Z</dcterms:created>
  <dcterms:modified xsi:type="dcterms:W3CDTF">2015-03-03T22:37:17Z</dcterms:modified>
  <cp:category/>
  <cp:version/>
  <cp:contentType/>
  <cp:contentStatus/>
</cp:coreProperties>
</file>